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C70" i="1" l="1"/>
  <c r="E70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5" i="1"/>
</calcChain>
</file>

<file path=xl/sharedStrings.xml><?xml version="1.0" encoding="utf-8"?>
<sst xmlns="http://schemas.openxmlformats.org/spreadsheetml/2006/main" count="131" uniqueCount="89">
  <si>
    <t>MSRP:</t>
  </si>
  <si>
    <t>BHF03619315ES</t>
  </si>
  <si>
    <t>Better homes</t>
  </si>
  <si>
    <t>BHF036223297001</t>
  </si>
  <si>
    <t>BHF136163273001</t>
  </si>
  <si>
    <t>BHF136193153</t>
  </si>
  <si>
    <t>Ceramic tower</t>
  </si>
  <si>
    <t>CFI-470-12-01</t>
  </si>
  <si>
    <t>Powerheat</t>
  </si>
  <si>
    <t>42HF200CGT</t>
  </si>
  <si>
    <t>Classic flame</t>
  </si>
  <si>
    <t>CZ442WM</t>
  </si>
  <si>
    <t>Comfort Zone</t>
  </si>
  <si>
    <t>CZ499R</t>
  </si>
  <si>
    <t>HFX66V15C</t>
  </si>
  <si>
    <t>DeLonghi</t>
  </si>
  <si>
    <t>TRRS2715EBK</t>
  </si>
  <si>
    <t>EM27FO101</t>
  </si>
  <si>
    <t>Ningbo</t>
  </si>
  <si>
    <t>WW13980</t>
  </si>
  <si>
    <t>Heart trends</t>
  </si>
  <si>
    <t>HCE845BWMV1</t>
  </si>
  <si>
    <t>HHF360VWM</t>
  </si>
  <si>
    <t>Honeywell</t>
  </si>
  <si>
    <t>lasko</t>
  </si>
  <si>
    <t>AW300</t>
  </si>
  <si>
    <t>CC24870</t>
  </si>
  <si>
    <t>CC4920</t>
  </si>
  <si>
    <t>CT14107</t>
  </si>
  <si>
    <t>CT16670</t>
  </si>
  <si>
    <t>CT32791</t>
  </si>
  <si>
    <t>CT32960</t>
  </si>
  <si>
    <t>FHV801</t>
  </si>
  <si>
    <t>DF-1511-AW</t>
  </si>
  <si>
    <t>DF1912</t>
  </si>
  <si>
    <t>HT1168</t>
  </si>
  <si>
    <t>NT03-21AB</t>
  </si>
  <si>
    <t xml:space="preserve">mainstays </t>
  </si>
  <si>
    <t>SHAG-G26F</t>
  </si>
  <si>
    <t>Mainstays</t>
  </si>
  <si>
    <t>SHAGG27F2</t>
  </si>
  <si>
    <t>maintays</t>
  </si>
  <si>
    <t>HT1216</t>
  </si>
  <si>
    <t>member mark</t>
  </si>
  <si>
    <t>DQ1702</t>
  </si>
  <si>
    <t xml:space="preserve">Ningbo </t>
  </si>
  <si>
    <t>DQ1709</t>
  </si>
  <si>
    <t>DF1911</t>
  </si>
  <si>
    <t xml:space="preserve">FP404RN </t>
  </si>
  <si>
    <t xml:space="preserve">Mainstays </t>
  </si>
  <si>
    <t>HB-211T</t>
  </si>
  <si>
    <t>pelonis</t>
  </si>
  <si>
    <t>HC1010</t>
  </si>
  <si>
    <t>HF-0020T</t>
  </si>
  <si>
    <t xml:space="preserve">pelonis </t>
  </si>
  <si>
    <t>HF-1030TW</t>
  </si>
  <si>
    <t>HO-0260</t>
  </si>
  <si>
    <t>HQ-1000</t>
  </si>
  <si>
    <t>HQ-1000B</t>
  </si>
  <si>
    <t>NTY15-161A</t>
  </si>
  <si>
    <t>PCW1517BR</t>
  </si>
  <si>
    <t>PSC17M2ABB</t>
  </si>
  <si>
    <t>PSF10M6ADB</t>
  </si>
  <si>
    <t>PSH072AWW</t>
  </si>
  <si>
    <t>PSH08FIABB</t>
  </si>
  <si>
    <t xml:space="preserve">Pelonis </t>
  </si>
  <si>
    <t>PSH08FIANN</t>
  </si>
  <si>
    <t>PSH20Q3ABb</t>
  </si>
  <si>
    <t>PTHN15-18MR</t>
  </si>
  <si>
    <t>WFP22C</t>
  </si>
  <si>
    <t>PTC910B</t>
  </si>
  <si>
    <t>soleil</t>
  </si>
  <si>
    <t>PTC-915B</t>
  </si>
  <si>
    <t>PTC-915W</t>
  </si>
  <si>
    <t>HF-18U1B</t>
  </si>
  <si>
    <t>HOO250H</t>
  </si>
  <si>
    <t>HO-0279</t>
  </si>
  <si>
    <t>HO-0280</t>
  </si>
  <si>
    <t>HO-17LA1W</t>
  </si>
  <si>
    <t>NY150618SRA</t>
  </si>
  <si>
    <t>TT15000M</t>
  </si>
  <si>
    <t>Dyna-glo propane</t>
  </si>
  <si>
    <t>MH4B</t>
  </si>
  <si>
    <t>Model</t>
  </si>
  <si>
    <t>Brand</t>
  </si>
  <si>
    <t>PCS</t>
  </si>
  <si>
    <t>Extended</t>
  </si>
  <si>
    <t xml:space="preserve">Mr. heater </t>
  </si>
  <si>
    <t>3 Truck Loads - Refurbished Heaters (6 Month Warranty)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</si>
</sst>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71"/>
  <sheetViews>
    <sheetView tabSelected="1" workbookViewId="0">
      <selection activeCell="J17" sqref="J17"/>
    </sheetView>
  </sheetViews>
  <sheetFormatPr defaultColWidth="12.5703125" defaultRowHeight="15.75" customHeight="1" x14ac:dyDescent="0.2"/>
  <cols>
    <col min="1" max="1" width="23.85546875" style="10" customWidth="1"/>
    <col min="3" max="3" width="15.28515625" style="17" customWidth="1"/>
    <col min="4" max="4" width="22" style="11" customWidth="1"/>
    <col min="5" max="5" width="19.85546875" style="11" customWidth="1"/>
    <col min="6" max="6" width="21.85546875" style="1" customWidth="1"/>
  </cols>
  <sheetData>
    <row r="1" spans="1:9" ht="12.75" x14ac:dyDescent="0.2">
      <c r="A1" s="7"/>
    </row>
    <row r="2" spans="1:9" ht="13.5" thickBot="1" x14ac:dyDescent="0.25">
      <c r="A2" s="7"/>
    </row>
    <row r="3" spans="1:9" ht="24" customHeight="1" thickBot="1" x14ac:dyDescent="0.25">
      <c r="A3" s="21" t="s">
        <v>88</v>
      </c>
      <c r="B3" s="22"/>
      <c r="C3" s="22"/>
      <c r="D3" s="22"/>
      <c r="E3" s="22"/>
      <c r="F3" s="23"/>
    </row>
    <row r="4" spans="1:9" ht="12.75" x14ac:dyDescent="0.2">
      <c r="A4" s="13" t="s">
        <v>83</v>
      </c>
      <c r="B4" s="14"/>
      <c r="C4" s="18" t="s">
        <v>85</v>
      </c>
      <c r="D4" s="16" t="s">
        <v>0</v>
      </c>
      <c r="E4" s="16" t="s">
        <v>86</v>
      </c>
      <c r="F4" s="15" t="s">
        <v>84</v>
      </c>
    </row>
    <row r="5" spans="1:9" ht="12.75" x14ac:dyDescent="0.2">
      <c r="A5" s="8" t="s">
        <v>1</v>
      </c>
      <c r="B5" s="4"/>
      <c r="C5" s="19">
        <v>20</v>
      </c>
      <c r="D5" s="5">
        <v>124</v>
      </c>
      <c r="E5" s="5">
        <f>C5 *D5</f>
        <v>2480</v>
      </c>
      <c r="F5" s="3" t="s">
        <v>2</v>
      </c>
    </row>
    <row r="6" spans="1:9" ht="12.75" x14ac:dyDescent="0.2">
      <c r="A6" s="8" t="s">
        <v>3</v>
      </c>
      <c r="B6" s="4"/>
      <c r="C6" s="19">
        <v>365</v>
      </c>
      <c r="D6" s="5">
        <v>49.99</v>
      </c>
      <c r="E6" s="5">
        <f t="shared" ref="E6:E68" si="0">C6 *D6</f>
        <v>18246.350000000002</v>
      </c>
      <c r="F6" s="3" t="s">
        <v>2</v>
      </c>
    </row>
    <row r="7" spans="1:9" ht="12.75" x14ac:dyDescent="0.2">
      <c r="A7" s="8" t="s">
        <v>4</v>
      </c>
      <c r="B7" s="4"/>
      <c r="C7" s="19">
        <v>89</v>
      </c>
      <c r="D7" s="5">
        <v>54</v>
      </c>
      <c r="E7" s="5">
        <f t="shared" si="0"/>
        <v>4806</v>
      </c>
      <c r="F7" s="3" t="s">
        <v>2</v>
      </c>
      <c r="I7" s="1"/>
    </row>
    <row r="8" spans="1:9" ht="12.75" x14ac:dyDescent="0.2">
      <c r="A8" s="8" t="s">
        <v>5</v>
      </c>
      <c r="B8" s="4"/>
      <c r="C8" s="19">
        <v>178</v>
      </c>
      <c r="D8" s="5">
        <v>55</v>
      </c>
      <c r="E8" s="5">
        <f t="shared" si="0"/>
        <v>9790</v>
      </c>
      <c r="F8" s="3" t="s">
        <v>6</v>
      </c>
    </row>
    <row r="9" spans="1:9" ht="12.75" x14ac:dyDescent="0.2">
      <c r="A9" s="8" t="s">
        <v>7</v>
      </c>
      <c r="B9" s="4"/>
      <c r="C9" s="19">
        <v>48</v>
      </c>
      <c r="D9" s="5">
        <v>84</v>
      </c>
      <c r="E9" s="5">
        <f t="shared" si="0"/>
        <v>4032</v>
      </c>
      <c r="F9" s="3" t="s">
        <v>8</v>
      </c>
    </row>
    <row r="10" spans="1:9" ht="12.75" x14ac:dyDescent="0.2">
      <c r="A10" s="8" t="s">
        <v>9</v>
      </c>
      <c r="B10" s="4"/>
      <c r="C10" s="19">
        <v>28</v>
      </c>
      <c r="D10" s="5">
        <v>169.99</v>
      </c>
      <c r="E10" s="5">
        <f t="shared" si="0"/>
        <v>4759.72</v>
      </c>
      <c r="F10" s="3" t="s">
        <v>10</v>
      </c>
    </row>
    <row r="11" spans="1:9" ht="12.75" x14ac:dyDescent="0.2">
      <c r="A11" s="8" t="s">
        <v>11</v>
      </c>
      <c r="B11" s="4"/>
      <c r="C11" s="19">
        <v>68</v>
      </c>
      <c r="D11" s="5">
        <v>26.99</v>
      </c>
      <c r="E11" s="5">
        <f t="shared" si="0"/>
        <v>1835.32</v>
      </c>
      <c r="F11" s="3" t="s">
        <v>12</v>
      </c>
    </row>
    <row r="12" spans="1:9" ht="12.75" x14ac:dyDescent="0.2">
      <c r="A12" s="8" t="s">
        <v>13</v>
      </c>
      <c r="B12" s="4"/>
      <c r="C12" s="19">
        <v>13</v>
      </c>
      <c r="D12" s="5">
        <v>64.989999999999995</v>
      </c>
      <c r="E12" s="5">
        <f t="shared" si="0"/>
        <v>844.86999999999989</v>
      </c>
      <c r="F12" s="3" t="s">
        <v>12</v>
      </c>
    </row>
    <row r="13" spans="1:9" ht="12.75" x14ac:dyDescent="0.2">
      <c r="A13" s="8" t="s">
        <v>14</v>
      </c>
      <c r="B13" s="4"/>
      <c r="C13" s="19">
        <v>6</v>
      </c>
      <c r="D13" s="5">
        <v>69.989999999999995</v>
      </c>
      <c r="E13" s="5">
        <f t="shared" si="0"/>
        <v>419.93999999999994</v>
      </c>
      <c r="F13" s="3" t="s">
        <v>15</v>
      </c>
    </row>
    <row r="14" spans="1:9" ht="12.75" x14ac:dyDescent="0.2">
      <c r="A14" s="8" t="s">
        <v>16</v>
      </c>
      <c r="B14" s="4"/>
      <c r="C14" s="19">
        <v>32</v>
      </c>
      <c r="D14" s="5">
        <v>129.94999999999999</v>
      </c>
      <c r="E14" s="5">
        <f t="shared" si="0"/>
        <v>4158.3999999999996</v>
      </c>
      <c r="F14" s="3" t="s">
        <v>15</v>
      </c>
    </row>
    <row r="15" spans="1:9" ht="12.75" x14ac:dyDescent="0.2">
      <c r="A15" s="8" t="s">
        <v>17</v>
      </c>
      <c r="B15" s="4"/>
      <c r="C15" s="19">
        <v>11</v>
      </c>
      <c r="D15" s="5">
        <v>219.99</v>
      </c>
      <c r="E15" s="5">
        <f t="shared" si="0"/>
        <v>2419.8900000000003</v>
      </c>
      <c r="F15" s="3" t="s">
        <v>18</v>
      </c>
    </row>
    <row r="16" spans="1:9" ht="12.75" x14ac:dyDescent="0.2">
      <c r="A16" s="8" t="s">
        <v>19</v>
      </c>
      <c r="B16" s="4"/>
      <c r="C16" s="19">
        <v>1</v>
      </c>
      <c r="D16" s="5">
        <v>299.99</v>
      </c>
      <c r="E16" s="5">
        <f t="shared" si="0"/>
        <v>299.99</v>
      </c>
      <c r="F16" s="3" t="s">
        <v>20</v>
      </c>
    </row>
    <row r="17" spans="1:6" ht="12.75" x14ac:dyDescent="0.2">
      <c r="A17" s="8" t="s">
        <v>21</v>
      </c>
      <c r="B17" s="4"/>
      <c r="C17" s="19">
        <v>8</v>
      </c>
      <c r="D17" s="5">
        <v>94.99</v>
      </c>
      <c r="E17" s="5">
        <f t="shared" si="0"/>
        <v>759.92</v>
      </c>
      <c r="F17" s="3" t="s">
        <v>23</v>
      </c>
    </row>
    <row r="18" spans="1:6" ht="12.75" x14ac:dyDescent="0.2">
      <c r="A18" s="8" t="s">
        <v>22</v>
      </c>
      <c r="B18" s="4"/>
      <c r="C18" s="19">
        <v>1</v>
      </c>
      <c r="D18" s="5">
        <v>34.99</v>
      </c>
      <c r="E18" s="5">
        <f t="shared" si="0"/>
        <v>34.99</v>
      </c>
      <c r="F18" s="3" t="s">
        <v>23</v>
      </c>
    </row>
    <row r="19" spans="1:6" ht="12.75" x14ac:dyDescent="0.2">
      <c r="A19" s="8">
        <v>5790</v>
      </c>
      <c r="B19" s="4"/>
      <c r="C19" s="19">
        <v>64</v>
      </c>
      <c r="D19" s="5">
        <v>114.99</v>
      </c>
      <c r="E19" s="5">
        <f t="shared" si="0"/>
        <v>7359.36</v>
      </c>
      <c r="F19" s="3" t="s">
        <v>24</v>
      </c>
    </row>
    <row r="20" spans="1:6" ht="12.75" x14ac:dyDescent="0.2">
      <c r="A20" s="8">
        <v>751320</v>
      </c>
      <c r="B20" s="4"/>
      <c r="C20" s="19">
        <v>5</v>
      </c>
      <c r="D20" s="5">
        <v>119.99</v>
      </c>
      <c r="E20" s="5">
        <f t="shared" si="0"/>
        <v>599.94999999999993</v>
      </c>
      <c r="F20" s="3" t="s">
        <v>24</v>
      </c>
    </row>
    <row r="21" spans="1:6" ht="12.75" x14ac:dyDescent="0.2">
      <c r="A21" s="8">
        <v>754200</v>
      </c>
      <c r="B21" s="4"/>
      <c r="C21" s="19">
        <v>62</v>
      </c>
      <c r="D21" s="5">
        <v>49.99</v>
      </c>
      <c r="E21" s="5">
        <f t="shared" si="0"/>
        <v>3099.38</v>
      </c>
      <c r="F21" s="3" t="s">
        <v>24</v>
      </c>
    </row>
    <row r="22" spans="1:6" ht="12.75" x14ac:dyDescent="0.2">
      <c r="A22" s="8" t="s">
        <v>25</v>
      </c>
      <c r="B22" s="4"/>
      <c r="C22" s="19">
        <v>14</v>
      </c>
      <c r="D22" s="5">
        <v>164.99</v>
      </c>
      <c r="E22" s="5">
        <f t="shared" si="0"/>
        <v>2309.86</v>
      </c>
      <c r="F22" s="3" t="s">
        <v>24</v>
      </c>
    </row>
    <row r="23" spans="1:6" ht="12.75" x14ac:dyDescent="0.2">
      <c r="A23" s="8" t="s">
        <v>26</v>
      </c>
      <c r="B23" s="4"/>
      <c r="C23" s="19">
        <v>13</v>
      </c>
      <c r="D23" s="5">
        <v>69.900000000000006</v>
      </c>
      <c r="E23" s="5">
        <f t="shared" si="0"/>
        <v>908.7</v>
      </c>
      <c r="F23" s="3" t="s">
        <v>24</v>
      </c>
    </row>
    <row r="24" spans="1:6" ht="12.75" x14ac:dyDescent="0.2">
      <c r="A24" s="8" t="s">
        <v>27</v>
      </c>
      <c r="B24" s="4"/>
      <c r="C24" s="19">
        <v>13</v>
      </c>
      <c r="D24" s="5">
        <v>89.99</v>
      </c>
      <c r="E24" s="5">
        <f t="shared" si="0"/>
        <v>1169.8699999999999</v>
      </c>
      <c r="F24" s="3" t="s">
        <v>24</v>
      </c>
    </row>
    <row r="25" spans="1:6" ht="12.75" x14ac:dyDescent="0.2">
      <c r="A25" s="8" t="s">
        <v>28</v>
      </c>
      <c r="B25" s="4"/>
      <c r="C25" s="19">
        <v>43</v>
      </c>
      <c r="D25" s="5">
        <v>39.99</v>
      </c>
      <c r="E25" s="5">
        <f t="shared" si="0"/>
        <v>1719.5700000000002</v>
      </c>
      <c r="F25" s="3" t="s">
        <v>24</v>
      </c>
    </row>
    <row r="26" spans="1:6" ht="12.75" x14ac:dyDescent="0.2">
      <c r="A26" s="8" t="s">
        <v>29</v>
      </c>
      <c r="B26" s="4"/>
      <c r="C26" s="19">
        <v>3</v>
      </c>
      <c r="D26" s="5">
        <v>39.99</v>
      </c>
      <c r="E26" s="5">
        <f t="shared" si="0"/>
        <v>119.97</v>
      </c>
      <c r="F26" s="3" t="s">
        <v>24</v>
      </c>
    </row>
    <row r="27" spans="1:6" ht="12.75" x14ac:dyDescent="0.2">
      <c r="A27" s="8" t="s">
        <v>30</v>
      </c>
      <c r="B27" s="4"/>
      <c r="C27" s="19">
        <v>271</v>
      </c>
      <c r="D27" s="5">
        <v>59.99</v>
      </c>
      <c r="E27" s="5">
        <f t="shared" si="0"/>
        <v>16257.29</v>
      </c>
      <c r="F27" s="3" t="s">
        <v>24</v>
      </c>
    </row>
    <row r="28" spans="1:6" ht="12.75" x14ac:dyDescent="0.2">
      <c r="A28" s="8" t="s">
        <v>31</v>
      </c>
      <c r="B28" s="4"/>
      <c r="C28" s="19">
        <v>20</v>
      </c>
      <c r="D28" s="5">
        <v>129.9</v>
      </c>
      <c r="E28" s="5">
        <f t="shared" si="0"/>
        <v>2598</v>
      </c>
      <c r="F28" s="3" t="s">
        <v>24</v>
      </c>
    </row>
    <row r="29" spans="1:6" ht="12.75" x14ac:dyDescent="0.2">
      <c r="A29" s="8" t="s">
        <v>32</v>
      </c>
      <c r="B29" s="4"/>
      <c r="C29" s="19">
        <v>9</v>
      </c>
      <c r="D29" s="5">
        <v>99.99</v>
      </c>
      <c r="E29" s="5">
        <f t="shared" si="0"/>
        <v>899.91</v>
      </c>
      <c r="F29" s="3" t="s">
        <v>24</v>
      </c>
    </row>
    <row r="30" spans="1:6" ht="12.75" x14ac:dyDescent="0.2">
      <c r="A30" s="8" t="s">
        <v>33</v>
      </c>
      <c r="B30" s="4"/>
      <c r="C30" s="19">
        <v>5</v>
      </c>
      <c r="D30" s="5">
        <v>44.99</v>
      </c>
      <c r="E30" s="5">
        <f t="shared" si="0"/>
        <v>224.95000000000002</v>
      </c>
      <c r="F30" s="3" t="s">
        <v>24</v>
      </c>
    </row>
    <row r="31" spans="1:6" ht="12.75" x14ac:dyDescent="0.2">
      <c r="A31" s="8" t="s">
        <v>34</v>
      </c>
      <c r="B31" s="4"/>
      <c r="C31" s="19">
        <v>58</v>
      </c>
      <c r="D31" s="5">
        <v>69.989999999999995</v>
      </c>
      <c r="E31" s="5">
        <f t="shared" si="0"/>
        <v>4059.4199999999996</v>
      </c>
      <c r="F31" s="3" t="s">
        <v>24</v>
      </c>
    </row>
    <row r="32" spans="1:6" ht="12.75" x14ac:dyDescent="0.2">
      <c r="A32" s="8" t="s">
        <v>35</v>
      </c>
      <c r="B32" s="4"/>
      <c r="C32" s="19">
        <v>12</v>
      </c>
      <c r="D32" s="5">
        <v>179.99</v>
      </c>
      <c r="E32" s="5">
        <f t="shared" si="0"/>
        <v>2159.88</v>
      </c>
      <c r="F32" s="3" t="s">
        <v>24</v>
      </c>
    </row>
    <row r="33" spans="1:6" ht="12.75" x14ac:dyDescent="0.2">
      <c r="A33" s="8" t="s">
        <v>36</v>
      </c>
      <c r="B33" s="4"/>
      <c r="C33" s="19">
        <v>803</v>
      </c>
      <c r="D33" s="5">
        <v>9.84</v>
      </c>
      <c r="E33" s="5">
        <f t="shared" si="0"/>
        <v>7901.5199999999995</v>
      </c>
      <c r="F33" s="3" t="s">
        <v>37</v>
      </c>
    </row>
    <row r="34" spans="1:6" ht="12.75" x14ac:dyDescent="0.2">
      <c r="A34" s="8" t="s">
        <v>38</v>
      </c>
      <c r="B34" s="4"/>
      <c r="C34" s="19">
        <v>4</v>
      </c>
      <c r="D34" s="5">
        <v>64</v>
      </c>
      <c r="E34" s="5">
        <f t="shared" si="0"/>
        <v>256</v>
      </c>
      <c r="F34" s="3" t="s">
        <v>39</v>
      </c>
    </row>
    <row r="35" spans="1:6" ht="12.75" x14ac:dyDescent="0.2">
      <c r="A35" s="8" t="s">
        <v>40</v>
      </c>
      <c r="B35" s="4"/>
      <c r="C35" s="19">
        <v>61</v>
      </c>
      <c r="D35" s="5">
        <v>64</v>
      </c>
      <c r="E35" s="5">
        <f t="shared" si="0"/>
        <v>3904</v>
      </c>
      <c r="F35" s="3" t="s">
        <v>41</v>
      </c>
    </row>
    <row r="36" spans="1:6" ht="12.75" x14ac:dyDescent="0.2">
      <c r="A36" s="8" t="s">
        <v>42</v>
      </c>
      <c r="B36" s="4"/>
      <c r="C36" s="19">
        <v>4</v>
      </c>
      <c r="D36" s="5">
        <v>99.99</v>
      </c>
      <c r="E36" s="5">
        <f t="shared" si="0"/>
        <v>399.96</v>
      </c>
      <c r="F36" s="3" t="s">
        <v>43</v>
      </c>
    </row>
    <row r="37" spans="1:6" ht="12.75" x14ac:dyDescent="0.2">
      <c r="A37" s="8" t="s">
        <v>44</v>
      </c>
      <c r="B37" s="4"/>
      <c r="C37" s="19">
        <v>37</v>
      </c>
      <c r="D37" s="5">
        <v>89.98</v>
      </c>
      <c r="E37" s="5">
        <f t="shared" si="0"/>
        <v>3329.26</v>
      </c>
      <c r="F37" s="3" t="s">
        <v>45</v>
      </c>
    </row>
    <row r="38" spans="1:6" ht="12.75" x14ac:dyDescent="0.2">
      <c r="A38" s="8" t="s">
        <v>46</v>
      </c>
      <c r="B38" s="4"/>
      <c r="C38" s="19">
        <v>62</v>
      </c>
      <c r="D38" s="5">
        <v>26.14</v>
      </c>
      <c r="E38" s="5">
        <f t="shared" si="0"/>
        <v>1620.68</v>
      </c>
      <c r="F38" s="3" t="s">
        <v>45</v>
      </c>
    </row>
    <row r="39" spans="1:6" ht="12.75" x14ac:dyDescent="0.2">
      <c r="A39" s="8" t="s">
        <v>47</v>
      </c>
      <c r="B39" s="4"/>
      <c r="C39" s="19">
        <v>9</v>
      </c>
      <c r="D39" s="5">
        <v>74.989999999999995</v>
      </c>
      <c r="E39" s="5">
        <f t="shared" si="0"/>
        <v>674.91</v>
      </c>
      <c r="F39" s="3" t="s">
        <v>37</v>
      </c>
    </row>
    <row r="40" spans="1:6" ht="12.75" x14ac:dyDescent="0.2">
      <c r="A40" s="8" t="s">
        <v>48</v>
      </c>
      <c r="B40" s="4"/>
      <c r="C40" s="19">
        <v>307</v>
      </c>
      <c r="D40" s="5">
        <v>179.99</v>
      </c>
      <c r="E40" s="5">
        <f t="shared" si="0"/>
        <v>55256.93</v>
      </c>
      <c r="F40" s="3" t="s">
        <v>49</v>
      </c>
    </row>
    <row r="41" spans="1:6" ht="12.75" x14ac:dyDescent="0.2">
      <c r="A41" s="8" t="s">
        <v>50</v>
      </c>
      <c r="B41" s="4"/>
      <c r="C41" s="19">
        <v>44</v>
      </c>
      <c r="D41" s="5">
        <v>29.99</v>
      </c>
      <c r="E41" s="5">
        <f t="shared" si="0"/>
        <v>1319.56</v>
      </c>
      <c r="F41" s="3" t="s">
        <v>51</v>
      </c>
    </row>
    <row r="42" spans="1:6" ht="12.75" x14ac:dyDescent="0.2">
      <c r="A42" s="8" t="s">
        <v>52</v>
      </c>
      <c r="B42" s="4"/>
      <c r="C42" s="19">
        <v>20</v>
      </c>
      <c r="D42" s="5">
        <v>99.99</v>
      </c>
      <c r="E42" s="5">
        <f t="shared" si="0"/>
        <v>1999.8</v>
      </c>
      <c r="F42" s="3" t="s">
        <v>51</v>
      </c>
    </row>
    <row r="43" spans="1:6" ht="12.75" x14ac:dyDescent="0.2">
      <c r="A43" s="8" t="s">
        <v>53</v>
      </c>
      <c r="B43" s="4"/>
      <c r="C43" s="19">
        <v>24</v>
      </c>
      <c r="D43" s="5">
        <v>14.77</v>
      </c>
      <c r="E43" s="5">
        <f t="shared" si="0"/>
        <v>354.48</v>
      </c>
      <c r="F43" s="3" t="s">
        <v>54</v>
      </c>
    </row>
    <row r="44" spans="1:6" ht="12.75" x14ac:dyDescent="0.2">
      <c r="A44" s="8" t="s">
        <v>55</v>
      </c>
      <c r="B44" s="4"/>
      <c r="C44" s="19">
        <v>14</v>
      </c>
      <c r="D44" s="5">
        <v>14.77</v>
      </c>
      <c r="E44" s="5">
        <f t="shared" si="0"/>
        <v>206.78</v>
      </c>
      <c r="F44" s="3" t="s">
        <v>54</v>
      </c>
    </row>
    <row r="45" spans="1:6" ht="12.75" x14ac:dyDescent="0.2">
      <c r="A45" s="8" t="s">
        <v>56</v>
      </c>
      <c r="B45" s="4"/>
      <c r="C45" s="19">
        <v>20</v>
      </c>
      <c r="D45" s="5">
        <v>54.97</v>
      </c>
      <c r="E45" s="5">
        <f t="shared" si="0"/>
        <v>1099.4000000000001</v>
      </c>
      <c r="F45" s="3" t="s">
        <v>54</v>
      </c>
    </row>
    <row r="46" spans="1:6" ht="12.75" x14ac:dyDescent="0.2">
      <c r="A46" s="8" t="s">
        <v>57</v>
      </c>
      <c r="B46" s="4"/>
      <c r="C46" s="19">
        <v>30</v>
      </c>
      <c r="D46" s="5">
        <v>39.99</v>
      </c>
      <c r="E46" s="5">
        <f t="shared" si="0"/>
        <v>1199.7</v>
      </c>
      <c r="F46" s="3" t="s">
        <v>54</v>
      </c>
    </row>
    <row r="47" spans="1:6" ht="12.75" x14ac:dyDescent="0.2">
      <c r="A47" s="8" t="s">
        <v>58</v>
      </c>
      <c r="B47" s="4"/>
      <c r="C47" s="19">
        <v>65</v>
      </c>
      <c r="D47" s="5">
        <v>68.88</v>
      </c>
      <c r="E47" s="5">
        <f t="shared" si="0"/>
        <v>4477.2</v>
      </c>
      <c r="F47" s="3" t="s">
        <v>54</v>
      </c>
    </row>
    <row r="48" spans="1:6" ht="12.75" x14ac:dyDescent="0.2">
      <c r="A48" s="8" t="s">
        <v>59</v>
      </c>
      <c r="B48" s="4"/>
      <c r="C48" s="19">
        <v>68</v>
      </c>
      <c r="D48" s="5">
        <v>34.94</v>
      </c>
      <c r="E48" s="5">
        <f t="shared" si="0"/>
        <v>2375.92</v>
      </c>
      <c r="F48" s="3" t="s">
        <v>54</v>
      </c>
    </row>
    <row r="49" spans="1:6" ht="12.75" x14ac:dyDescent="0.2">
      <c r="A49" s="8" t="s">
        <v>60</v>
      </c>
      <c r="B49" s="4"/>
      <c r="C49" s="19">
        <v>154</v>
      </c>
      <c r="D49" s="5">
        <v>42.98</v>
      </c>
      <c r="E49" s="5">
        <f t="shared" si="0"/>
        <v>6618.9199999999992</v>
      </c>
      <c r="F49" s="3" t="s">
        <v>54</v>
      </c>
    </row>
    <row r="50" spans="1:6" ht="12.75" x14ac:dyDescent="0.2">
      <c r="A50" s="8" t="s">
        <v>61</v>
      </c>
      <c r="B50" s="4"/>
      <c r="C50" s="19">
        <v>66</v>
      </c>
      <c r="D50" s="5">
        <v>23.99</v>
      </c>
      <c r="E50" s="5">
        <f t="shared" si="0"/>
        <v>1583.34</v>
      </c>
      <c r="F50" s="3" t="s">
        <v>54</v>
      </c>
    </row>
    <row r="51" spans="1:6" ht="12.75" x14ac:dyDescent="0.2">
      <c r="A51" s="8" t="s">
        <v>62</v>
      </c>
      <c r="B51" s="4"/>
      <c r="C51" s="19">
        <v>103</v>
      </c>
      <c r="D51" s="5">
        <v>55.98</v>
      </c>
      <c r="E51" s="5">
        <f t="shared" si="0"/>
        <v>5765.94</v>
      </c>
      <c r="F51" s="3" t="s">
        <v>54</v>
      </c>
    </row>
    <row r="52" spans="1:6" ht="12.75" x14ac:dyDescent="0.2">
      <c r="A52" s="8" t="s">
        <v>63</v>
      </c>
      <c r="B52" s="4"/>
      <c r="C52" s="19">
        <v>27</v>
      </c>
      <c r="D52" s="5">
        <v>19.46</v>
      </c>
      <c r="E52" s="5">
        <f t="shared" si="0"/>
        <v>525.42000000000007</v>
      </c>
      <c r="F52" s="3" t="s">
        <v>54</v>
      </c>
    </row>
    <row r="53" spans="1:6" ht="12.75" x14ac:dyDescent="0.2">
      <c r="A53" s="8" t="s">
        <v>64</v>
      </c>
      <c r="B53" s="4"/>
      <c r="C53" s="19">
        <v>457</v>
      </c>
      <c r="D53" s="5">
        <v>14.77</v>
      </c>
      <c r="E53" s="5">
        <f t="shared" si="0"/>
        <v>6749.8899999999994</v>
      </c>
      <c r="F53" s="3" t="s">
        <v>65</v>
      </c>
    </row>
    <row r="54" spans="1:6" ht="12.75" x14ac:dyDescent="0.2">
      <c r="A54" s="8" t="s">
        <v>66</v>
      </c>
      <c r="B54" s="4"/>
      <c r="C54" s="19">
        <v>85</v>
      </c>
      <c r="D54" s="5">
        <v>14.77</v>
      </c>
      <c r="E54" s="5">
        <f t="shared" si="0"/>
        <v>1255.45</v>
      </c>
      <c r="F54" s="3" t="s">
        <v>54</v>
      </c>
    </row>
    <row r="55" spans="1:6" ht="12.75" x14ac:dyDescent="0.2">
      <c r="A55" s="8" t="s">
        <v>67</v>
      </c>
      <c r="B55" s="4"/>
      <c r="C55" s="19">
        <v>187</v>
      </c>
      <c r="D55" s="5">
        <v>39.86</v>
      </c>
      <c r="E55" s="5">
        <f t="shared" si="0"/>
        <v>7453.82</v>
      </c>
      <c r="F55" s="3" t="s">
        <v>54</v>
      </c>
    </row>
    <row r="56" spans="1:6" ht="12.75" x14ac:dyDescent="0.2">
      <c r="A56" s="8" t="s">
        <v>68</v>
      </c>
      <c r="B56" s="4"/>
      <c r="C56" s="19">
        <v>398</v>
      </c>
      <c r="D56" s="5">
        <v>55</v>
      </c>
      <c r="E56" s="5">
        <f t="shared" si="0"/>
        <v>21890</v>
      </c>
      <c r="F56" s="3" t="s">
        <v>54</v>
      </c>
    </row>
    <row r="57" spans="1:6" ht="12.75" x14ac:dyDescent="0.2">
      <c r="A57" s="8" t="s">
        <v>69</v>
      </c>
      <c r="B57" s="4"/>
      <c r="C57" s="19">
        <v>13</v>
      </c>
      <c r="D57" s="5">
        <v>79.989999999999995</v>
      </c>
      <c r="E57" s="5">
        <f t="shared" si="0"/>
        <v>1039.8699999999999</v>
      </c>
      <c r="F57" s="3" t="s">
        <v>37</v>
      </c>
    </row>
    <row r="58" spans="1:6" ht="12.75" x14ac:dyDescent="0.2">
      <c r="A58" s="8" t="s">
        <v>70</v>
      </c>
      <c r="B58" s="4"/>
      <c r="C58" s="19">
        <v>59</v>
      </c>
      <c r="D58" s="5">
        <v>29.78</v>
      </c>
      <c r="E58" s="5">
        <f t="shared" si="0"/>
        <v>1757.02</v>
      </c>
      <c r="F58" s="3" t="s">
        <v>71</v>
      </c>
    </row>
    <row r="59" spans="1:6" ht="12.75" x14ac:dyDescent="0.2">
      <c r="A59" s="8" t="s">
        <v>72</v>
      </c>
      <c r="B59" s="4"/>
      <c r="C59" s="19">
        <v>372</v>
      </c>
      <c r="D59" s="5">
        <v>29.78</v>
      </c>
      <c r="E59" s="5">
        <f t="shared" si="0"/>
        <v>11078.16</v>
      </c>
      <c r="F59" s="3" t="s">
        <v>71</v>
      </c>
    </row>
    <row r="60" spans="1:6" ht="12.75" x14ac:dyDescent="0.2">
      <c r="A60" s="8" t="s">
        <v>73</v>
      </c>
      <c r="B60" s="4"/>
      <c r="C60" s="19">
        <v>138</v>
      </c>
      <c r="D60" s="5">
        <v>28.86</v>
      </c>
      <c r="E60" s="5">
        <f t="shared" si="0"/>
        <v>3982.68</v>
      </c>
      <c r="F60" s="3" t="s">
        <v>71</v>
      </c>
    </row>
    <row r="61" spans="1:6" ht="12.75" x14ac:dyDescent="0.2">
      <c r="A61" s="8" t="s">
        <v>74</v>
      </c>
      <c r="B61" s="4"/>
      <c r="C61" s="19">
        <v>171</v>
      </c>
      <c r="D61" s="5">
        <v>34.74</v>
      </c>
      <c r="E61" s="5">
        <f t="shared" si="0"/>
        <v>5940.54</v>
      </c>
      <c r="F61" s="3" t="s">
        <v>54</v>
      </c>
    </row>
    <row r="62" spans="1:6" ht="12.75" x14ac:dyDescent="0.2">
      <c r="A62" s="8" t="s">
        <v>75</v>
      </c>
      <c r="B62" s="4"/>
      <c r="C62" s="19">
        <v>1</v>
      </c>
      <c r="D62" s="5">
        <v>39.99</v>
      </c>
      <c r="E62" s="5">
        <f t="shared" si="0"/>
        <v>39.99</v>
      </c>
      <c r="F62" s="3" t="s">
        <v>54</v>
      </c>
    </row>
    <row r="63" spans="1:6" ht="12.75" x14ac:dyDescent="0.2">
      <c r="A63" s="8" t="s">
        <v>76</v>
      </c>
      <c r="B63" s="4"/>
      <c r="C63" s="19">
        <v>120</v>
      </c>
      <c r="D63" s="5">
        <v>79.989999999999995</v>
      </c>
      <c r="E63" s="5">
        <f t="shared" si="0"/>
        <v>9598.7999999999993</v>
      </c>
      <c r="F63" s="3" t="s">
        <v>54</v>
      </c>
    </row>
    <row r="64" spans="1:6" ht="12.75" x14ac:dyDescent="0.2">
      <c r="A64" s="8" t="s">
        <v>77</v>
      </c>
      <c r="B64" s="4"/>
      <c r="C64" s="19">
        <v>17</v>
      </c>
      <c r="D64" s="5">
        <v>79.989999999999995</v>
      </c>
      <c r="E64" s="5">
        <f t="shared" si="0"/>
        <v>1359.83</v>
      </c>
      <c r="F64" s="3" t="s">
        <v>54</v>
      </c>
    </row>
    <row r="65" spans="1:6" ht="12.75" x14ac:dyDescent="0.2">
      <c r="A65" s="8" t="s">
        <v>78</v>
      </c>
      <c r="B65" s="4"/>
      <c r="C65" s="19">
        <v>171</v>
      </c>
      <c r="D65" s="5">
        <v>82.99</v>
      </c>
      <c r="E65" s="5">
        <f t="shared" si="0"/>
        <v>14191.289999999999</v>
      </c>
      <c r="F65" s="3" t="s">
        <v>54</v>
      </c>
    </row>
    <row r="66" spans="1:6" ht="12.75" x14ac:dyDescent="0.2">
      <c r="A66" s="8" t="s">
        <v>79</v>
      </c>
      <c r="B66" s="4"/>
      <c r="C66" s="19">
        <v>45</v>
      </c>
      <c r="D66" s="5">
        <v>82.99</v>
      </c>
      <c r="E66" s="5">
        <f t="shared" si="0"/>
        <v>3734.5499999999997</v>
      </c>
      <c r="F66" s="3" t="s">
        <v>54</v>
      </c>
    </row>
    <row r="67" spans="1:6" ht="12.75" x14ac:dyDescent="0.2">
      <c r="A67" s="8" t="s">
        <v>80</v>
      </c>
      <c r="B67" s="4"/>
      <c r="C67" s="19">
        <v>194</v>
      </c>
      <c r="D67" s="5">
        <v>38.96</v>
      </c>
      <c r="E67" s="5">
        <f t="shared" si="0"/>
        <v>7558.24</v>
      </c>
      <c r="F67" s="3" t="s">
        <v>81</v>
      </c>
    </row>
    <row r="68" spans="1:6" ht="12.75" x14ac:dyDescent="0.2">
      <c r="A68" s="8" t="s">
        <v>82</v>
      </c>
      <c r="B68" s="4"/>
      <c r="C68" s="19">
        <v>107</v>
      </c>
      <c r="D68" s="5">
        <v>64</v>
      </c>
      <c r="E68" s="5">
        <f t="shared" si="0"/>
        <v>6848</v>
      </c>
      <c r="F68" s="3" t="s">
        <v>87</v>
      </c>
    </row>
    <row r="69" spans="1:6" ht="15.75" customHeight="1" x14ac:dyDescent="0.2">
      <c r="A69" s="9"/>
      <c r="B69" s="4"/>
      <c r="C69" s="20"/>
      <c r="D69" s="12"/>
      <c r="E69" s="12"/>
      <c r="F69" s="6"/>
    </row>
    <row r="70" spans="1:6" ht="12.75" x14ac:dyDescent="0.2">
      <c r="C70" s="17">
        <f>SUM(C5:C69)</f>
        <v>5917</v>
      </c>
      <c r="D70" s="2"/>
      <c r="E70" s="11">
        <f>SUM(E5:E69)</f>
        <v>303721.35000000003</v>
      </c>
    </row>
    <row r="71" spans="1:6" ht="12.75" x14ac:dyDescent="0.2">
      <c r="D71" s="2"/>
    </row>
  </sheetData>
  <mergeCells count="1"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2024-02-09T17:12:46Z</dcterms:created>
  <dcterms:modified xsi:type="dcterms:W3CDTF">2024-02-12T09:25:15Z</dcterms:modified>
</cp:coreProperties>
</file>